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<sst xmlns="http://schemas.openxmlformats.org/spreadsheetml/2006/main" count="15" uniqueCount="15">
  <si>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ABC</t>
  </si>
  <si>
    <t>S&amp;P 500</t>
  </si>
  <si>
    <t>T-bill</t>
  </si>
  <si>
    <t>Means</t>
  </si>
  <si>
    <t>Standard devations</t>
  </si>
  <si>
    <t>Beta</t>
  </si>
  <si>
    <t>Jensen index</t>
  </si>
  <si>
    <t>Column A contains ABC fund rates of return, column B contains S&amp;P 500</t>
  </si>
  <si>
    <t>rates of return, while column C contains Treasury bills rates of return.</t>
  </si>
  <si>
    <t>Cells A13, B13, and C13 contain mean values of rates of return, while</t>
  </si>
  <si>
    <t>cells A14, B14, and C14 contain the corresponding standard deviations.</t>
  </si>
  <si>
    <t>Cell A16 contains the beta for ABC fund, while the cell A18 contains</t>
  </si>
  <si>
    <t>the Jensen index for ABC fund, as explained during the class.</t>
  </si>
  <si>
    <t>Since J&gt;0, the ABC fund may be a good choice for one-fund from</t>
  </si>
  <si>
    <t>the one-fund theorem.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</si>
</sst>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" sqref="G1"/>
    </sheetView>
  </sheetViews>
  <sheetFormatPr defaultColWidth="9.14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7" ht="12.75">
      <c r="A2">
        <v>0.14</v>
      </c>
      <c r="B2">
        <v>0.12</v>
      </c>
      <c r="C2">
        <v>0.07</v>
      </c>
      <c r="G2" t="s">
        <v>7</v>
      </c>
    </row>
    <row r="3" spans="1:7" ht="12.75">
      <c r="A3">
        <v>0.1</v>
      </c>
      <c r="B3">
        <v>0.07</v>
      </c>
      <c r="C3">
        <v>0.075</v>
      </c>
      <c r="G3" t="s">
        <v>8</v>
      </c>
    </row>
    <row r="4" spans="1:7" ht="12.75">
      <c r="A4">
        <v>0.19</v>
      </c>
      <c r="B4">
        <v>0.2</v>
      </c>
      <c r="C4">
        <v>0.077</v>
      </c>
      <c r="G4" t="s">
        <v>9</v>
      </c>
    </row>
    <row r="5" spans="1:7" ht="12.75">
      <c r="A5">
        <v>-0.08</v>
      </c>
      <c r="B5">
        <v>-0.02</v>
      </c>
      <c r="C5">
        <v>0.075</v>
      </c>
      <c r="G5" t="s">
        <v>10</v>
      </c>
    </row>
    <row r="6" spans="1:7" ht="12.75">
      <c r="A6">
        <v>0.23</v>
      </c>
      <c r="B6">
        <v>0.12</v>
      </c>
      <c r="C6">
        <v>0.085</v>
      </c>
      <c r="G6" t="s">
        <v>11</v>
      </c>
    </row>
    <row r="7" spans="1:7" ht="12.75">
      <c r="A7">
        <v>0.28</v>
      </c>
      <c r="B7">
        <v>0.23</v>
      </c>
      <c r="C7">
        <v>0.08</v>
      </c>
      <c r="G7" t="s">
        <v>12</v>
      </c>
    </row>
    <row r="8" spans="1:7" ht="12.75">
      <c r="A8">
        <v>0.2</v>
      </c>
      <c r="B8">
        <v>0.17</v>
      </c>
      <c r="C8">
        <v>0.073</v>
      </c>
      <c r="G8" t="s">
        <v>13</v>
      </c>
    </row>
    <row r="9" spans="1:7" ht="12.75">
      <c r="A9">
        <v>0.14</v>
      </c>
      <c r="B9">
        <v>0.2</v>
      </c>
      <c r="C9">
        <v>0.07</v>
      </c>
      <c r="G9" t="s">
        <v>14</v>
      </c>
    </row>
    <row r="10" spans="1:3" ht="12.75">
      <c r="A10">
        <v>-0.09</v>
      </c>
      <c r="B10">
        <v>-0.05</v>
      </c>
      <c r="C10">
        <v>0.075</v>
      </c>
    </row>
    <row r="11" spans="1:3" ht="12.75">
      <c r="A11">
        <v>0.19</v>
      </c>
      <c r="B11">
        <v>0.16</v>
      </c>
      <c r="C11">
        <v>0.08</v>
      </c>
    </row>
    <row r="13" spans="1:4" ht="12.75">
      <c r="A13">
        <f>AVERAGE(A2:A11)</f>
        <v>0.13</v>
      </c>
      <c r="B13">
        <f>AVERAGE(B2:B11)</f>
        <v>0.12</v>
      </c>
      <c r="C13">
        <f>AVERAGE(C2:C11)</f>
        <v>0.07599999999999998</v>
      </c>
      <c r="D13" t="s">
        <v>3</v>
      </c>
    </row>
    <row r="14" spans="1:4" ht="12.75">
      <c r="A14">
        <f>STDEV(A2:A11)</f>
        <v>0.12391753530294071</v>
      </c>
      <c r="B14">
        <f>STDEV(B2:B11)</f>
        <v>0.09428090415820636</v>
      </c>
      <c r="C14">
        <f>STDEV(C2:C11)</f>
        <v>0.004690415759823638</v>
      </c>
      <c r="D14" t="s">
        <v>4</v>
      </c>
    </row>
    <row r="16" spans="1:2" ht="12.75">
      <c r="A16">
        <f>COVAR(A2:A11,B2:B11)/COVAR(B2:B11,B2:B11)</f>
        <v>1.2037499999999999</v>
      </c>
      <c r="B16" t="s">
        <v>5</v>
      </c>
    </row>
    <row r="18" spans="1:2" ht="12.75">
      <c r="A18">
        <f>A13-C13-A16*(B13-C13)</f>
        <v>0.001035000000000015</v>
      </c>
      <c r="B18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antun</dc:creator>
  <cp:keywords/>
  <dc:description/>
  <cp:lastModifiedBy>Antun Balaz</cp:lastModifiedBy>
  <dcterms:created xsi:type="dcterms:W3CDTF">2003-12-26T10:59:16Z</dcterms:created>
  <dcterms:modified xsi:type="dcterms:W3CDTF">2004-12-30T00:49:39Z</dcterms:modified>
  <cp:category/>
  <cp:version/>
  <cp:contentType/>
  <cp:contentStatus/>
</cp:coreProperties>
</file>