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<sst xmlns="http://schemas.openxmlformats.org/spreadsheetml/2006/main" count="68" uniqueCount="40">
  <si>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</si>
  <si>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</si>
  <si>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</si>
  <si>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</si>
  <si>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</si>
  <si>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</si>
  <si>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</si>
  <si>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</si>
  <si>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</si>
  <si>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</si>
  <si>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</si>
  <si>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</si>
  <si>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</si>
  <si>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</si>
  <si>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</si>
  <si>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</si>
  <si>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</si>
  <si>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</si>
  <si>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</si>
  <si>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</si>
  <si>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</si>
  <si>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</si>
  <si>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</si>
  <si>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</si>
  <si>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</si>
  <si>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Lower 50.0%</t>
  </si>
  <si>
    <t>Upper 50.0%</t>
  </si>
  <si>
    <t>X Variable 2</t>
  </si>
  <si>
    <t>Column A contains independent variable x, while column B contains</t>
  </si>
  <si>
    <t>dependent variable y. Click on Tools/Data Analysis/Regression</t>
  </si>
  <si>
    <t>and using the dialog window perform linear regrassion with</t>
  </si>
  <si>
    <t>one variable.</t>
  </si>
  <si>
    <t>Sheet 2 contains data for multiple linear regresion.</t>
  </si>
  <si>
    <t>Columns A and B contain independent variables x1 and x2, while column C contains</t>
  </si>
  <si>
    <t>multiple variables.</t>
  </si>
  <si>
    <t>Sheet 1 contains data for linear regresion with one variable.</t>
  </si>
  <si>
    <t>x1</t>
  </si>
  <si>
    <t>x2</t>
  </si>
  <si>
    <t>y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</si>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</sst>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C1" sqref="C1"/>
    </sheetView>
  </sheetViews>
  <sheetFormatPr defaultColWidth="9.140625" defaultRowHeight="12.75"/>
  <sheetData>
    <row r="1" spans="1:2" ht="12.75">
      <c r="A1" s="5" t="s">
        <v>39</v>
      </c>
      <c r="B1" s="5" t="s">
        <v>38</v>
      </c>
    </row>
    <row r="2" spans="1:5" ht="12.75">
      <c r="A2">
        <v>1</v>
      </c>
      <c r="B2">
        <v>1</v>
      </c>
      <c r="E2" t="s">
        <v>28</v>
      </c>
    </row>
    <row r="3" spans="1:5" ht="12.75">
      <c r="A3">
        <f aca="true" t="shared" si="0" ref="A3:A31">A2+1</f>
        <v>2</v>
      </c>
      <c r="B3">
        <v>10</v>
      </c>
      <c r="E3" t="s">
        <v>29</v>
      </c>
    </row>
    <row r="4" spans="1:5" ht="12.75">
      <c r="A4">
        <f t="shared" si="0"/>
        <v>3</v>
      </c>
      <c r="B4">
        <v>13</v>
      </c>
      <c r="E4" t="s">
        <v>30</v>
      </c>
    </row>
    <row r="5" spans="1:5" ht="12.75">
      <c r="A5">
        <f t="shared" si="0"/>
        <v>4</v>
      </c>
      <c r="B5">
        <v>17</v>
      </c>
      <c r="E5" t="s">
        <v>31</v>
      </c>
    </row>
    <row r="6" spans="1:2" ht="12.75">
      <c r="A6">
        <f t="shared" si="0"/>
        <v>5</v>
      </c>
      <c r="B6">
        <v>20</v>
      </c>
    </row>
    <row r="7" spans="1:5" ht="12.75">
      <c r="A7">
        <f t="shared" si="0"/>
        <v>6</v>
      </c>
      <c r="B7">
        <v>18</v>
      </c>
      <c r="E7" t="s">
        <v>32</v>
      </c>
    </row>
    <row r="8" spans="1:2" ht="12.75">
      <c r="A8">
        <f t="shared" si="0"/>
        <v>7</v>
      </c>
      <c r="B8">
        <v>22</v>
      </c>
    </row>
    <row r="9" spans="1:4" ht="12.75">
      <c r="A9">
        <f t="shared" si="0"/>
        <v>8</v>
      </c>
      <c r="B9">
        <v>28</v>
      </c>
      <c r="D9" t="s">
        <v>0</v>
      </c>
    </row>
    <row r="10" spans="1:2" ht="13.5" thickBot="1">
      <c r="A10">
        <f t="shared" si="0"/>
        <v>9</v>
      </c>
      <c r="B10">
        <v>30</v>
      </c>
    </row>
    <row r="11" spans="1:5" ht="12.75">
      <c r="A11">
        <f t="shared" si="0"/>
        <v>10</v>
      </c>
      <c r="B11">
        <v>25</v>
      </c>
      <c r="D11" s="4" t="s">
        <v>1</v>
      </c>
      <c r="E11" s="4"/>
    </row>
    <row r="12" spans="1:5" ht="12.75">
      <c r="A12">
        <f t="shared" si="0"/>
        <v>11</v>
      </c>
      <c r="B12">
        <v>33</v>
      </c>
      <c r="D12" s="1" t="s">
        <v>2</v>
      </c>
      <c r="E12" s="1">
        <v>0.9949316008035863</v>
      </c>
    </row>
    <row r="13" spans="1:5" ht="12.75">
      <c r="A13">
        <f t="shared" si="0"/>
        <v>12</v>
      </c>
      <c r="B13">
        <v>40</v>
      </c>
      <c r="D13" s="1" t="s">
        <v>3</v>
      </c>
      <c r="E13" s="1">
        <v>0.9898888902775869</v>
      </c>
    </row>
    <row r="14" spans="1:5" ht="12.75">
      <c r="A14">
        <f t="shared" si="0"/>
        <v>13</v>
      </c>
      <c r="B14">
        <v>40</v>
      </c>
      <c r="D14" s="1" t="s">
        <v>4</v>
      </c>
      <c r="E14" s="1">
        <v>0.989527779216072</v>
      </c>
    </row>
    <row r="15" spans="1:5" ht="12.75">
      <c r="A15">
        <f t="shared" si="0"/>
        <v>14</v>
      </c>
      <c r="B15">
        <v>47</v>
      </c>
      <c r="D15" s="1" t="s">
        <v>5</v>
      </c>
      <c r="E15" s="1">
        <v>2.7258961995235316</v>
      </c>
    </row>
    <row r="16" spans="1:5" ht="13.5" thickBot="1">
      <c r="A16">
        <f t="shared" si="0"/>
        <v>15</v>
      </c>
      <c r="B16">
        <v>50</v>
      </c>
      <c r="D16" s="2" t="s">
        <v>6</v>
      </c>
      <c r="E16" s="2">
        <v>30</v>
      </c>
    </row>
    <row r="17" spans="1:2" ht="12.75">
      <c r="A17">
        <f t="shared" si="0"/>
        <v>16</v>
      </c>
      <c r="B17">
        <v>50</v>
      </c>
    </row>
    <row r="18" spans="1:4" ht="13.5" thickBot="1">
      <c r="A18">
        <f t="shared" si="0"/>
        <v>17</v>
      </c>
      <c r="B18">
        <v>50</v>
      </c>
      <c r="D18" t="s">
        <v>7</v>
      </c>
    </row>
    <row r="19" spans="1:9" ht="12.75">
      <c r="A19">
        <f t="shared" si="0"/>
        <v>18</v>
      </c>
      <c r="B19">
        <v>52</v>
      </c>
      <c r="D19" s="3"/>
      <c r="E19" s="3" t="s">
        <v>12</v>
      </c>
      <c r="F19" s="3" t="s">
        <v>13</v>
      </c>
      <c r="G19" s="3" t="s">
        <v>14</v>
      </c>
      <c r="H19" s="3" t="s">
        <v>15</v>
      </c>
      <c r="I19" s="3" t="s">
        <v>16</v>
      </c>
    </row>
    <row r="20" spans="1:9" ht="12.75">
      <c r="A20">
        <f t="shared" si="0"/>
        <v>19</v>
      </c>
      <c r="B20">
        <v>63</v>
      </c>
      <c r="D20" s="1" t="s">
        <v>8</v>
      </c>
      <c r="E20" s="1">
        <v>1</v>
      </c>
      <c r="F20" s="1">
        <v>20368.74571746385</v>
      </c>
      <c r="G20" s="1">
        <v>20368.74571746385</v>
      </c>
      <c r="H20" s="1">
        <v>2741.231149567368</v>
      </c>
      <c r="I20" s="1">
        <v>1.7527774917799472E-29</v>
      </c>
    </row>
    <row r="21" spans="1:9" ht="12.75">
      <c r="A21">
        <f t="shared" si="0"/>
        <v>20</v>
      </c>
      <c r="B21">
        <v>65</v>
      </c>
      <c r="D21" s="1" t="s">
        <v>9</v>
      </c>
      <c r="E21" s="1">
        <v>28</v>
      </c>
      <c r="F21" s="1">
        <v>208.05428253615125</v>
      </c>
      <c r="G21" s="1">
        <v>7.43051009057683</v>
      </c>
      <c r="H21" s="1"/>
      <c r="I21" s="1"/>
    </row>
    <row r="22" spans="1:9" ht="13.5" thickBot="1">
      <c r="A22">
        <f t="shared" si="0"/>
        <v>21</v>
      </c>
      <c r="B22">
        <v>65</v>
      </c>
      <c r="D22" s="2" t="s">
        <v>10</v>
      </c>
      <c r="E22" s="2">
        <v>29</v>
      </c>
      <c r="F22" s="2">
        <v>20576.8</v>
      </c>
      <c r="G22" s="2"/>
      <c r="H22" s="2"/>
      <c r="I22" s="2"/>
    </row>
    <row r="23" spans="1:2" ht="13.5" thickBot="1">
      <c r="A23">
        <f t="shared" si="0"/>
        <v>22</v>
      </c>
      <c r="B23">
        <v>71</v>
      </c>
    </row>
    <row r="24" spans="1:12" ht="12.75">
      <c r="A24">
        <f t="shared" si="0"/>
        <v>23</v>
      </c>
      <c r="B24">
        <v>73</v>
      </c>
      <c r="D24" s="3"/>
      <c r="E24" s="3" t="s">
        <v>17</v>
      </c>
      <c r="F24" s="3" t="s">
        <v>5</v>
      </c>
      <c r="G24" s="3" t="s">
        <v>18</v>
      </c>
      <c r="H24" s="3" t="s">
        <v>19</v>
      </c>
      <c r="I24" s="3" t="s">
        <v>20</v>
      </c>
      <c r="J24" s="3" t="s">
        <v>21</v>
      </c>
      <c r="K24" s="3" t="s">
        <v>25</v>
      </c>
      <c r="L24" s="3" t="s">
        <v>26</v>
      </c>
    </row>
    <row r="25" spans="1:12" ht="12.75">
      <c r="A25">
        <f t="shared" si="0"/>
        <v>24</v>
      </c>
      <c r="B25">
        <v>74</v>
      </c>
      <c r="D25" s="1" t="s">
        <v>11</v>
      </c>
      <c r="E25" s="1">
        <v>2.1379310344827647</v>
      </c>
      <c r="F25" s="1">
        <v>1.0207740082505872</v>
      </c>
      <c r="G25" s="1">
        <v>2.0944215048605836</v>
      </c>
      <c r="H25" s="1">
        <v>0.04539508867648499</v>
      </c>
      <c r="I25" s="1">
        <v>0.04696791776458431</v>
      </c>
      <c r="J25" s="1">
        <v>4.2288941512009455</v>
      </c>
      <c r="K25" s="1">
        <v>1.440382234078795</v>
      </c>
      <c r="L25" s="1">
        <v>2.8354798348867343</v>
      </c>
    </row>
    <row r="26" spans="1:12" ht="13.5" thickBot="1">
      <c r="A26">
        <f t="shared" si="0"/>
        <v>25</v>
      </c>
      <c r="B26">
        <v>80</v>
      </c>
      <c r="D26" s="2" t="s">
        <v>24</v>
      </c>
      <c r="E26" s="2">
        <v>3.0104560622914347</v>
      </c>
      <c r="F26" s="2">
        <v>0.05749889041083227</v>
      </c>
      <c r="G26" s="2">
        <v>52.35676794424353</v>
      </c>
      <c r="H26" s="2">
        <v>1.752777491779951E-29</v>
      </c>
      <c r="I26" s="2">
        <v>2.8926747922654483</v>
      </c>
      <c r="J26" s="2">
        <v>3.128237332317421</v>
      </c>
      <c r="K26" s="2">
        <v>2.9711640331973816</v>
      </c>
      <c r="L26" s="2">
        <v>3.0497480913854877</v>
      </c>
    </row>
    <row r="27" spans="1:2" ht="12.75">
      <c r="A27">
        <f t="shared" si="0"/>
        <v>26</v>
      </c>
      <c r="B27">
        <v>80</v>
      </c>
    </row>
    <row r="28" spans="1:2" ht="12.75">
      <c r="A28">
        <f t="shared" si="0"/>
        <v>27</v>
      </c>
      <c r="B28">
        <v>82</v>
      </c>
    </row>
    <row r="29" spans="1:2" ht="12.75">
      <c r="A29">
        <f t="shared" si="0"/>
        <v>28</v>
      </c>
      <c r="B29">
        <v>83</v>
      </c>
    </row>
    <row r="30" spans="1:2" ht="12.75">
      <c r="A30">
        <f t="shared" si="0"/>
        <v>29</v>
      </c>
      <c r="B30">
        <v>90</v>
      </c>
    </row>
    <row r="31" spans="1:2" ht="12.75">
      <c r="A31">
        <f t="shared" si="0"/>
        <v>30</v>
      </c>
      <c r="B31">
        <v>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E1" sqref="E1"/>
    </sheetView>
  </sheetViews>
  <sheetFormatPr defaultColWidth="9.140625" defaultRowHeight="12.75"/>
  <sheetData>
    <row r="1" spans="1:3" ht="12.75">
      <c r="A1" s="5" t="s">
        <v>36</v>
      </c>
      <c r="B1" s="5" t="s">
        <v>37</v>
      </c>
      <c r="C1" s="5" t="s">
        <v>38</v>
      </c>
    </row>
    <row r="2" spans="1:6" ht="12.75">
      <c r="A2">
        <v>1</v>
      </c>
      <c r="B2">
        <v>-10</v>
      </c>
      <c r="C2">
        <v>-45</v>
      </c>
      <c r="F2" t="s">
        <v>33</v>
      </c>
    </row>
    <row r="3" spans="1:6" ht="12.75">
      <c r="A3">
        <f aca="true" t="shared" si="0" ref="A3:A31">A2+1</f>
        <v>2</v>
      </c>
      <c r="B3">
        <f aca="true" t="shared" si="1" ref="B3:B12">B2-1</f>
        <v>-11</v>
      </c>
      <c r="C3">
        <v>-52</v>
      </c>
      <c r="F3" t="s">
        <v>29</v>
      </c>
    </row>
    <row r="4" spans="1:6" ht="12.75">
      <c r="A4">
        <f t="shared" si="0"/>
        <v>3</v>
      </c>
      <c r="B4">
        <f t="shared" si="1"/>
        <v>-12</v>
      </c>
      <c r="C4">
        <v>-52</v>
      </c>
      <c r="F4" t="s">
        <v>30</v>
      </c>
    </row>
    <row r="5" spans="1:6" ht="12.75">
      <c r="A5">
        <f t="shared" si="0"/>
        <v>4</v>
      </c>
      <c r="B5">
        <f t="shared" si="1"/>
        <v>-13</v>
      </c>
      <c r="C5">
        <v>-56</v>
      </c>
      <c r="F5" t="s">
        <v>34</v>
      </c>
    </row>
    <row r="6" spans="1:3" ht="12.75">
      <c r="A6">
        <f t="shared" si="0"/>
        <v>5</v>
      </c>
      <c r="B6">
        <f t="shared" si="1"/>
        <v>-14</v>
      </c>
      <c r="C6">
        <v>-60</v>
      </c>
    </row>
    <row r="7" spans="1:6" ht="12.75">
      <c r="A7">
        <f t="shared" si="0"/>
        <v>6</v>
      </c>
      <c r="B7">
        <f t="shared" si="1"/>
        <v>-15</v>
      </c>
      <c r="C7">
        <v>-62</v>
      </c>
      <c r="F7" t="s">
        <v>35</v>
      </c>
    </row>
    <row r="8" spans="1:3" ht="12.75">
      <c r="A8">
        <f t="shared" si="0"/>
        <v>7</v>
      </c>
      <c r="B8">
        <f t="shared" si="1"/>
        <v>-16</v>
      </c>
      <c r="C8">
        <v>-63</v>
      </c>
    </row>
    <row r="9" spans="1:5" ht="12.75">
      <c r="A9">
        <f t="shared" si="0"/>
        <v>8</v>
      </c>
      <c r="B9">
        <f t="shared" si="1"/>
        <v>-17</v>
      </c>
      <c r="C9">
        <v>-65</v>
      </c>
      <c r="E9" t="s">
        <v>0</v>
      </c>
    </row>
    <row r="10" spans="1:3" ht="13.5" thickBot="1">
      <c r="A10">
        <f t="shared" si="0"/>
        <v>9</v>
      </c>
      <c r="B10">
        <f t="shared" si="1"/>
        <v>-18</v>
      </c>
      <c r="C10">
        <v>-71</v>
      </c>
    </row>
    <row r="11" spans="1:6" ht="12.75">
      <c r="A11">
        <f t="shared" si="0"/>
        <v>10</v>
      </c>
      <c r="B11">
        <f t="shared" si="1"/>
        <v>-19</v>
      </c>
      <c r="C11">
        <v>-75</v>
      </c>
      <c r="E11" s="4" t="s">
        <v>1</v>
      </c>
      <c r="F11" s="4"/>
    </row>
    <row r="12" spans="1:6" ht="12.75">
      <c r="A12">
        <f t="shared" si="0"/>
        <v>11</v>
      </c>
      <c r="B12">
        <f t="shared" si="1"/>
        <v>-20</v>
      </c>
      <c r="C12">
        <v>-80</v>
      </c>
      <c r="E12" s="1" t="s">
        <v>2</v>
      </c>
      <c r="F12" s="1">
        <v>0.9996549557926538</v>
      </c>
    </row>
    <row r="13" spans="1:6" ht="12.75">
      <c r="A13">
        <f t="shared" si="0"/>
        <v>12</v>
      </c>
      <c r="B13">
        <v>0</v>
      </c>
      <c r="C13">
        <v>24</v>
      </c>
      <c r="E13" s="1" t="s">
        <v>3</v>
      </c>
      <c r="F13" s="1">
        <v>0.9993100306408128</v>
      </c>
    </row>
    <row r="14" spans="1:6" ht="12.75">
      <c r="A14">
        <f t="shared" si="0"/>
        <v>13</v>
      </c>
      <c r="B14">
        <f>B13+2</f>
        <v>2</v>
      </c>
      <c r="C14">
        <v>35</v>
      </c>
      <c r="E14" s="1" t="s">
        <v>4</v>
      </c>
      <c r="F14" s="1">
        <v>0.9992589217993916</v>
      </c>
    </row>
    <row r="15" spans="1:6" ht="12.75">
      <c r="A15">
        <f t="shared" si="0"/>
        <v>14</v>
      </c>
      <c r="B15">
        <f aca="true" t="shared" si="2" ref="B15:B31">B14+2</f>
        <v>4</v>
      </c>
      <c r="C15">
        <v>54</v>
      </c>
      <c r="E15" s="1" t="s">
        <v>5</v>
      </c>
      <c r="F15" s="1">
        <v>3.0394429679593413</v>
      </c>
    </row>
    <row r="16" spans="1:6" ht="13.5" thickBot="1">
      <c r="A16">
        <f t="shared" si="0"/>
        <v>15</v>
      </c>
      <c r="B16">
        <f t="shared" si="2"/>
        <v>6</v>
      </c>
      <c r="C16">
        <v>65</v>
      </c>
      <c r="E16" s="2" t="s">
        <v>6</v>
      </c>
      <c r="F16" s="2">
        <v>30</v>
      </c>
    </row>
    <row r="17" spans="1:3" ht="12.75">
      <c r="A17">
        <f t="shared" si="0"/>
        <v>16</v>
      </c>
      <c r="B17">
        <f t="shared" si="2"/>
        <v>8</v>
      </c>
      <c r="C17">
        <v>70</v>
      </c>
    </row>
    <row r="18" spans="1:5" ht="13.5" thickBot="1">
      <c r="A18">
        <f t="shared" si="0"/>
        <v>17</v>
      </c>
      <c r="B18">
        <f t="shared" si="2"/>
        <v>10</v>
      </c>
      <c r="C18">
        <v>85</v>
      </c>
      <c r="E18" t="s">
        <v>7</v>
      </c>
    </row>
    <row r="19" spans="1:10" ht="12.75">
      <c r="A19">
        <f t="shared" si="0"/>
        <v>18</v>
      </c>
      <c r="B19">
        <f t="shared" si="2"/>
        <v>12</v>
      </c>
      <c r="C19">
        <v>100</v>
      </c>
      <c r="E19" s="3"/>
      <c r="F19" s="3" t="s">
        <v>12</v>
      </c>
      <c r="G19" s="3" t="s">
        <v>13</v>
      </c>
      <c r="H19" s="3" t="s">
        <v>14</v>
      </c>
      <c r="I19" s="3" t="s">
        <v>15</v>
      </c>
      <c r="J19" s="3" t="s">
        <v>16</v>
      </c>
    </row>
    <row r="20" spans="1:10" ht="12.75">
      <c r="A20">
        <f t="shared" si="0"/>
        <v>19</v>
      </c>
      <c r="B20">
        <f t="shared" si="2"/>
        <v>14</v>
      </c>
      <c r="C20">
        <v>105</v>
      </c>
      <c r="E20" s="1" t="s">
        <v>8</v>
      </c>
      <c r="F20" s="1">
        <v>2</v>
      </c>
      <c r="G20" s="1">
        <v>361261.9349006688</v>
      </c>
      <c r="H20" s="1">
        <v>180630.9674503344</v>
      </c>
      <c r="I20" s="1">
        <v>19552.586262008997</v>
      </c>
      <c r="J20" s="1">
        <v>2.1096109071213706E-43</v>
      </c>
    </row>
    <row r="21" spans="1:10" ht="12.75">
      <c r="A21">
        <f t="shared" si="0"/>
        <v>20</v>
      </c>
      <c r="B21">
        <f t="shared" si="2"/>
        <v>16</v>
      </c>
      <c r="C21">
        <v>120</v>
      </c>
      <c r="E21" s="1" t="s">
        <v>9</v>
      </c>
      <c r="F21" s="1">
        <v>27</v>
      </c>
      <c r="G21" s="1">
        <v>249.43176599789217</v>
      </c>
      <c r="H21" s="1">
        <v>9.238213555477488</v>
      </c>
      <c r="I21" s="1"/>
      <c r="J21" s="1"/>
    </row>
    <row r="22" spans="1:10" ht="13.5" thickBot="1">
      <c r="A22">
        <f t="shared" si="0"/>
        <v>21</v>
      </c>
      <c r="B22">
        <f t="shared" si="2"/>
        <v>18</v>
      </c>
      <c r="C22">
        <v>135</v>
      </c>
      <c r="E22" s="2" t="s">
        <v>10</v>
      </c>
      <c r="F22" s="2">
        <v>29</v>
      </c>
      <c r="G22" s="2">
        <v>361511.3666666667</v>
      </c>
      <c r="H22" s="2"/>
      <c r="I22" s="2"/>
      <c r="J22" s="2"/>
    </row>
    <row r="23" spans="1:3" ht="13.5" thickBot="1">
      <c r="A23">
        <f t="shared" si="0"/>
        <v>22</v>
      </c>
      <c r="B23">
        <f t="shared" si="2"/>
        <v>20</v>
      </c>
      <c r="C23">
        <v>150</v>
      </c>
    </row>
    <row r="24" spans="1:13" ht="12.75">
      <c r="A24">
        <f t="shared" si="0"/>
        <v>23</v>
      </c>
      <c r="B24">
        <f t="shared" si="2"/>
        <v>22</v>
      </c>
      <c r="C24">
        <v>160</v>
      </c>
      <c r="E24" s="3"/>
      <c r="F24" s="3" t="s">
        <v>17</v>
      </c>
      <c r="G24" s="3" t="s">
        <v>5</v>
      </c>
      <c r="H24" s="3" t="s">
        <v>18</v>
      </c>
      <c r="I24" s="3" t="s">
        <v>19</v>
      </c>
      <c r="J24" s="3" t="s">
        <v>20</v>
      </c>
      <c r="K24" s="3" t="s">
        <v>21</v>
      </c>
      <c r="L24" s="3" t="s">
        <v>22</v>
      </c>
      <c r="M24" s="3" t="s">
        <v>23</v>
      </c>
    </row>
    <row r="25" spans="1:13" ht="12.75">
      <c r="A25">
        <f t="shared" si="0"/>
        <v>24</v>
      </c>
      <c r="B25">
        <f t="shared" si="2"/>
        <v>24</v>
      </c>
      <c r="C25">
        <v>175</v>
      </c>
      <c r="E25" s="1" t="s">
        <v>11</v>
      </c>
      <c r="F25" s="1">
        <v>1.6799560462973195</v>
      </c>
      <c r="G25" s="1">
        <v>2.602861188747535</v>
      </c>
      <c r="H25" s="1">
        <v>0.6454266764435848</v>
      </c>
      <c r="I25" s="1">
        <v>0.5240981946204353</v>
      </c>
      <c r="J25" s="1">
        <v>-3.660670393737589</v>
      </c>
      <c r="K25" s="1">
        <v>7.020582486332228</v>
      </c>
      <c r="L25" s="1">
        <v>-3.660670393737589</v>
      </c>
      <c r="M25" s="1">
        <v>7.020582486332228</v>
      </c>
    </row>
    <row r="26" spans="1:13" ht="12.75">
      <c r="A26">
        <f t="shared" si="0"/>
        <v>25</v>
      </c>
      <c r="B26">
        <f t="shared" si="2"/>
        <v>26</v>
      </c>
      <c r="C26">
        <v>185</v>
      </c>
      <c r="E26" s="1" t="s">
        <v>24</v>
      </c>
      <c r="F26" s="1">
        <v>2.0307399887811877</v>
      </c>
      <c r="G26" s="1">
        <v>0.19738324396609397</v>
      </c>
      <c r="H26" s="1">
        <v>10.288309929337384</v>
      </c>
      <c r="I26" s="1">
        <v>7.689320266184526E-11</v>
      </c>
      <c r="J26" s="1">
        <v>1.6257432966400955</v>
      </c>
      <c r="K26" s="1">
        <v>2.43573668092228</v>
      </c>
      <c r="L26" s="1">
        <v>1.6257432966400955</v>
      </c>
      <c r="M26" s="1">
        <v>2.43573668092228</v>
      </c>
    </row>
    <row r="27" spans="1:13" ht="13.5" thickBot="1">
      <c r="A27">
        <f t="shared" si="0"/>
        <v>26</v>
      </c>
      <c r="B27">
        <f t="shared" si="2"/>
        <v>28</v>
      </c>
      <c r="C27">
        <v>200</v>
      </c>
      <c r="E27" s="2" t="s">
        <v>27</v>
      </c>
      <c r="F27" s="2">
        <v>5.09778092558095</v>
      </c>
      <c r="G27" s="2">
        <v>0.09368426974801257</v>
      </c>
      <c r="H27" s="2">
        <v>54.4144811001112</v>
      </c>
      <c r="I27" s="2">
        <v>3.8901952587522866E-29</v>
      </c>
      <c r="J27" s="2">
        <v>4.905556810751241</v>
      </c>
      <c r="K27" s="2">
        <v>5.290005040410659</v>
      </c>
      <c r="L27" s="2">
        <v>4.905556810751241</v>
      </c>
      <c r="M27" s="2">
        <v>5.290005040410659</v>
      </c>
    </row>
    <row r="28" spans="1:3" ht="12.75">
      <c r="A28">
        <f t="shared" si="0"/>
        <v>27</v>
      </c>
      <c r="B28">
        <f t="shared" si="2"/>
        <v>30</v>
      </c>
      <c r="C28">
        <v>205</v>
      </c>
    </row>
    <row r="29" spans="1:3" ht="12.75">
      <c r="A29">
        <f t="shared" si="0"/>
        <v>28</v>
      </c>
      <c r="B29">
        <f t="shared" si="2"/>
        <v>32</v>
      </c>
      <c r="C29">
        <v>220</v>
      </c>
    </row>
    <row r="30" spans="1:3" ht="12.75">
      <c r="A30">
        <f t="shared" si="0"/>
        <v>29</v>
      </c>
      <c r="B30">
        <f t="shared" si="2"/>
        <v>34</v>
      </c>
      <c r="C30">
        <v>240</v>
      </c>
    </row>
    <row r="31" spans="1:3" ht="12.75">
      <c r="A31">
        <f t="shared" si="0"/>
        <v>30</v>
      </c>
      <c r="B31">
        <f t="shared" si="2"/>
        <v>36</v>
      </c>
      <c r="C31">
        <v>250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antun</dc:creator>
  <cp:keywords/>
  <dc:description/>
  <cp:lastModifiedBy>Antun Balaz</cp:lastModifiedBy>
  <dcterms:created xsi:type="dcterms:W3CDTF">2003-12-26T10:59:16Z</dcterms:created>
  <dcterms:modified xsi:type="dcterms:W3CDTF">2004-12-30T01:34:48Z</dcterms:modified>
  <cp:category/>
  <cp:version/>
  <cp:contentType/>
  <cp:contentStatus/>
</cp:coreProperties>
</file>